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EFINITIVA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5" i="3"/>
  <c r="C4" i="3"/>
  <c r="C3" i="3"/>
  <c r="C7" i="3" l="1"/>
  <c r="C14" i="3" s="1"/>
</calcChain>
</file>

<file path=xl/sharedStrings.xml><?xml version="1.0" encoding="utf-8"?>
<sst xmlns="http://schemas.openxmlformats.org/spreadsheetml/2006/main" count="19" uniqueCount="18">
  <si>
    <t>PROVEEDOR</t>
  </si>
  <si>
    <t>DIARIO ABC S.L.</t>
  </si>
  <si>
    <t>DIARIO DE LEÓN</t>
  </si>
  <si>
    <t>RADIO TELEVISION CASTILLA Y LEON S.A.</t>
  </si>
  <si>
    <t>SERVICIO DE AGENCIAS</t>
  </si>
  <si>
    <t>AGENCIA EFE</t>
  </si>
  <si>
    <t>AGENCIA ICAL</t>
  </si>
  <si>
    <t>AGENCIA EUROPA PRESS</t>
  </si>
  <si>
    <t>TOTAL AGENCIAS</t>
  </si>
  <si>
    <t xml:space="preserve">GRUPO PROMOTOR SALMANTINO, S.A.    </t>
  </si>
  <si>
    <t>NOMBRE COMERCIAL</t>
  </si>
  <si>
    <t>LA GACETA DE SALAMANCA</t>
  </si>
  <si>
    <t>DIARIO ABC</t>
  </si>
  <si>
    <t>RTVCYL</t>
  </si>
  <si>
    <t>PROMECAL</t>
  </si>
  <si>
    <t>SERVICIOS DE PRENSA COMUNES, S.L.U. (PROMECAL)</t>
  </si>
  <si>
    <t>TOTAL MEDIOS</t>
  </si>
  <si>
    <t>TOTAL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</si>
</sst>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4" fontId="1" fillId="0" borderId="2" xfId="0" applyNumberFormat="1" applyFont="1" applyBorder="1"/>
    <xf numFmtId="49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164" fontId="0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1" fillId="0" borderId="1" xfId="0" applyNumberFormat="1" applyFont="1" applyBorder="1"/>
    <xf numFmtId="0" fontId="0" fillId="0" borderId="7" xfId="0" applyBorder="1"/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Fill="1" applyBorder="1"/>
    <xf numFmtId="0" fontId="1" fillId="0" borderId="4" xfId="0" applyFont="1" applyFill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/>
  </sheetViews>
  <sheetFormatPr baseColWidth="10" defaultRowHeight="15" x14ac:dyDescent="0.25"/>
  <cols>
    <col min="1" max="1" width="53" bestFit="1" customWidth="1"/>
    <col min="2" max="2" width="31.140625" bestFit="1" customWidth="1"/>
    <col min="3" max="3" width="11.42578125" customWidth="1"/>
  </cols>
  <sheetData>
    <row r="1" spans="1:3" x14ac:dyDescent="0.25">
      <c r="A1" s="7" t="s">
        <v>0</v>
      </c>
      <c r="B1" s="1" t="s">
        <v>10</v>
      </c>
      <c r="C1" s="1">
        <v>2015</v>
      </c>
    </row>
    <row r="2" spans="1:3" x14ac:dyDescent="0.25">
      <c r="A2" s="3" t="s">
        <v>1</v>
      </c>
      <c r="B2" s="8" t="s">
        <v>12</v>
      </c>
      <c r="C2" s="4">
        <v>5996.96</v>
      </c>
    </row>
    <row r="3" spans="1:3" x14ac:dyDescent="0.25">
      <c r="A3" s="3" t="s">
        <v>2</v>
      </c>
      <c r="B3" s="8" t="s">
        <v>2</v>
      </c>
      <c r="C3" s="4">
        <f>1875.79+1500.63+1875.79+1500.63+1500.63</f>
        <v>8253.4700000000012</v>
      </c>
    </row>
    <row r="4" spans="1:3" x14ac:dyDescent="0.25">
      <c r="A4" s="3" t="s">
        <v>9</v>
      </c>
      <c r="B4" s="9" t="s">
        <v>11</v>
      </c>
      <c r="C4" s="6">
        <f>1815+11999.99</f>
        <v>13814.99</v>
      </c>
    </row>
    <row r="5" spans="1:3" x14ac:dyDescent="0.25">
      <c r="A5" s="3" t="s">
        <v>3</v>
      </c>
      <c r="B5" s="9" t="s">
        <v>13</v>
      </c>
      <c r="C5" s="4">
        <f>43848.6+21924.28+43848.6+54810.74+43848.6+54810.74+43848.6</f>
        <v>306940.15999999997</v>
      </c>
    </row>
    <row r="6" spans="1:3" x14ac:dyDescent="0.25">
      <c r="A6" s="3" t="s">
        <v>15</v>
      </c>
      <c r="B6" s="9" t="s">
        <v>14</v>
      </c>
      <c r="C6" s="4">
        <v>59089.33</v>
      </c>
    </row>
    <row r="7" spans="1:3" x14ac:dyDescent="0.25">
      <c r="A7" s="12" t="s">
        <v>16</v>
      </c>
      <c r="B7" s="13"/>
      <c r="C7" s="2">
        <f>SUM(C2:C6)</f>
        <v>394094.91</v>
      </c>
    </row>
    <row r="8" spans="1:3" x14ac:dyDescent="0.25">
      <c r="A8" s="14" t="s">
        <v>4</v>
      </c>
      <c r="B8" s="14"/>
      <c r="C8" s="14"/>
    </row>
    <row r="9" spans="1:3" x14ac:dyDescent="0.25">
      <c r="A9" s="19" t="s">
        <v>5</v>
      </c>
      <c r="B9" s="20"/>
      <c r="C9" s="5">
        <v>40000</v>
      </c>
    </row>
    <row r="10" spans="1:3" x14ac:dyDescent="0.25">
      <c r="A10" s="19" t="s">
        <v>6</v>
      </c>
      <c r="B10" s="20"/>
      <c r="C10" s="5">
        <v>40000</v>
      </c>
    </row>
    <row r="11" spans="1:3" x14ac:dyDescent="0.25">
      <c r="A11" s="19" t="s">
        <v>7</v>
      </c>
      <c r="B11" s="20"/>
      <c r="C11" s="5">
        <v>40090</v>
      </c>
    </row>
    <row r="12" spans="1:3" x14ac:dyDescent="0.25">
      <c r="A12" s="15" t="s">
        <v>8</v>
      </c>
      <c r="B12" s="16"/>
      <c r="C12" s="10">
        <f>SUM(C9:C11)</f>
        <v>120090</v>
      </c>
    </row>
    <row r="13" spans="1:3" x14ac:dyDescent="0.25">
      <c r="A13" s="11"/>
      <c r="B13" s="11"/>
      <c r="C13" s="11"/>
    </row>
    <row r="14" spans="1:3" x14ac:dyDescent="0.25">
      <c r="A14" s="17" t="s">
        <v>17</v>
      </c>
      <c r="B14" s="18"/>
      <c r="C14" s="2">
        <f>SUM(C7+C12)</f>
        <v>514184.91</v>
      </c>
    </row>
  </sheetData>
  <mergeCells count="7">
    <mergeCell ref="A7:B7"/>
    <mergeCell ref="A8:C8"/>
    <mergeCell ref="A12:B12"/>
    <mergeCell ref="A14:B14"/>
    <mergeCell ref="A9:B9"/>
    <mergeCell ref="A10:B10"/>
    <mergeCell ref="A11:B11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Cortes</cp:lastModifiedBy>
  <cp:lastPrinted>2019-11-26T11:07:37Z</cp:lastPrinted>
  <dcterms:created xsi:type="dcterms:W3CDTF">2019-10-16T08:13:25Z</dcterms:created>
  <dcterms:modified xsi:type="dcterms:W3CDTF">2019-11-27T14:13:51Z</dcterms:modified>
</cp:coreProperties>
</file>